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13_ncr:1_{D110E539-D871-4027-93FA-948587FCD4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算定表" sheetId="5" r:id="rId1"/>
    <sheet name="記載例" sheetId="4" r:id="rId2"/>
  </sheets>
  <definedNames>
    <definedName name="_xlnm.Print_Area" localSheetId="0">算定表!$A$1:$S$85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5" l="1"/>
  <c r="A46" i="5"/>
  <c r="R34" i="5" l="1"/>
  <c r="S33" i="5"/>
  <c r="S32" i="5"/>
  <c r="S31" i="5"/>
  <c r="R31" i="5"/>
  <c r="Q31" i="5"/>
  <c r="P31" i="5"/>
  <c r="O31" i="5"/>
  <c r="N31" i="5"/>
  <c r="M31" i="5"/>
  <c r="R70" i="5"/>
  <c r="S69" i="5"/>
  <c r="S68" i="5"/>
  <c r="S67" i="5"/>
  <c r="R67" i="5"/>
  <c r="Q67" i="5"/>
  <c r="P67" i="5"/>
  <c r="O67" i="5"/>
  <c r="N67" i="5"/>
  <c r="M67" i="5"/>
  <c r="A64" i="5" l="1"/>
  <c r="A40" i="5" s="1"/>
  <c r="A63" i="5"/>
  <c r="A39" i="5" s="1"/>
  <c r="E60" i="5"/>
  <c r="E36" i="5" s="1"/>
  <c r="R58" i="5"/>
  <c r="A58" i="5"/>
  <c r="A34" i="5" s="1"/>
  <c r="S57" i="5"/>
  <c r="S56" i="5"/>
  <c r="S55" i="5"/>
  <c r="R55" i="5"/>
  <c r="Q55" i="5"/>
  <c r="P55" i="5"/>
  <c r="O55" i="5"/>
  <c r="N55" i="5"/>
  <c r="M55" i="5"/>
  <c r="A53" i="5"/>
  <c r="A76" i="5" s="1"/>
  <c r="A52" i="5"/>
  <c r="A75" i="5" s="1"/>
  <c r="E49" i="5"/>
  <c r="E72" i="5" s="1"/>
  <c r="R47" i="5"/>
  <c r="A47" i="5"/>
  <c r="A70" i="5" s="1"/>
  <c r="S46" i="5"/>
  <c r="S45" i="5"/>
  <c r="S44" i="5"/>
  <c r="R44" i="5"/>
  <c r="Q44" i="5"/>
  <c r="P44" i="5"/>
  <c r="O44" i="5"/>
  <c r="N44" i="5"/>
  <c r="M44" i="5"/>
  <c r="R23" i="5"/>
  <c r="S22" i="5"/>
  <c r="S21" i="5"/>
  <c r="S20" i="5"/>
  <c r="R20" i="5"/>
  <c r="Q20" i="5"/>
  <c r="P20" i="5"/>
  <c r="O20" i="5"/>
  <c r="N20" i="5"/>
  <c r="M20" i="5"/>
  <c r="S18" i="5"/>
</calcChain>
</file>

<file path=xl/sharedStrings.xml><?xml version="1.0" encoding="utf-8"?>
<sst xmlns="http://schemas.openxmlformats.org/spreadsheetml/2006/main" count="165" uniqueCount="111">
  <si>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</si>
  <si>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</si>
  <si>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</si>
  <si>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</si>
  <si>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</si>
  <si>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</si>
  <si>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</si>
  <si>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</si>
  <si>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</si>
  <si>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</si>
  <si>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</si>
  <si>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</si>
  <si>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</si>
  <si>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</si>
  <si>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</si>
  <si>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</si>
  <si>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</si>
  <si>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</si>
  <si>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</si>
  <si>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</si>
  <si>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</si>
  <si>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</si>
  <si>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</si>
  <si>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</si>
  <si>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</si>
  <si>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</si>
  <si>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</si>
  <si>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</si>
  <si>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</si>
  <si>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</si>
  <si>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</si>
  <si>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</si>
  <si>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</si>
  <si>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</si>
  <si>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</si>
  <si>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</si>
  <si>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</si>
  <si>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</si>
  <si>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</si>
  <si>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</si>
  <si>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</si>
  <si>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</si>
  <si>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</si>
  <si>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</si>
  <si>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</si>
  <si>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</si>
  <si>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</si>
  <si>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</si>
  <si>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</si>
  <si>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</si>
  <si>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</si>
  <si>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</si>
  <si>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</si>
  <si>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</si>
  <si>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</si>
  <si>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</si>
  <si>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</si>
  <si>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</si>
  <si>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</si>
  <si>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</si>
  <si>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</si>
  <si>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</si>
  <si>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</si>
  <si>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</si>
  <si>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</si>
  <si>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</si>
  <si>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</si>
  <si>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</si>
  <si>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</si>
  <si>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</si>
  <si>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</si>
  <si>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</si>
  <si>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</si>
  <si>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</si>
  <si>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</si>
  <si>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ふりがな</t>
    <phoneticPr fontId="1"/>
  </si>
  <si>
    <t>（　　　　　）</t>
    <phoneticPr fontId="1"/>
  </si>
  <si>
    <t>ＦＡＸ</t>
    <phoneticPr fontId="1"/>
  </si>
  <si>
    <t>（〒　　　　　－　　　　　　　　）</t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</si>
  <si>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</si>
  <si>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</si>
  <si>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</si>
  <si>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</si>
  <si>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</si>
  <si>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</si>
  <si>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</si>
  <si>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</si>
  <si>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</si>
  <si>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</si>
  <si>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</si>
  <si>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</si>
  <si>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</si>
  <si>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％</t>
    <phoneticPr fontId="1"/>
  </si>
  <si>
    <t>Ａ．ない</t>
    <phoneticPr fontId="1"/>
  </si>
  <si>
    <t>Ｂ．ある</t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</si>
  <si>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</si>
  <si>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② ①のうち紹介率最高法人を位置づけた居宅サービス計画数</t>
    <phoneticPr fontId="1"/>
  </si>
  <si>
    <t>サービスの名称　：通所介護</t>
    <rPh sb="5" eb="7">
      <t>メイショウ</t>
    </rPh>
    <rPh sb="9" eb="13">
      <t>ツウショカイゴ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</si>
  <si>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8">
      <t>ツウショカイゴ</t>
    </rPh>
    <phoneticPr fontId="1"/>
  </si>
  <si>
    <t>サービスの名称　：通所介護・地域密着型通所介護</t>
    <rPh sb="5" eb="7">
      <t>メイショウ</t>
    </rPh>
    <rPh sb="9" eb="13">
      <t>ツウショカイゴ</t>
    </rPh>
    <rPh sb="14" eb="16">
      <t>チイキ</t>
    </rPh>
    <rPh sb="16" eb="19">
      <t>ミッチャクガタ</t>
    </rPh>
    <rPh sb="19" eb="23">
      <t>ツウショカイゴ</t>
    </rPh>
    <phoneticPr fontId="1"/>
  </si>
  <si>
    <t>①当該サービスを位置付けた計画数</t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</si>
  <si>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</si>
  <si>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② ①のうち紹介率最高法人を位置づけた居宅サービス計画数</t>
    <phoneticPr fontId="1"/>
  </si>
  <si>
    <t>③割合（②÷①×１００）　※小数点第１位まで表示</t>
    <rPh sb="1" eb="3">
      <t>ワリアイ</t>
    </rPh>
    <phoneticPr fontId="1"/>
  </si>
  <si>
    <t>サービスの名称　：訪問介護</t>
    <rPh sb="5" eb="7">
      <t>メイショウ</t>
    </rPh>
    <rPh sb="9" eb="10">
      <t>ホウ</t>
    </rPh>
    <rPh sb="10" eb="11">
      <t>トイ</t>
    </rPh>
    <rPh sb="11" eb="12">
      <t>スケ</t>
    </rPh>
    <rPh sb="12" eb="13">
      <t>ゴ</t>
    </rPh>
    <phoneticPr fontId="1"/>
  </si>
  <si>
    <t>「通所介護」と「地域密着型通所介護」を個別に計算する場合</t>
    <rPh sb="19" eb="21">
      <t>コベツ</t>
    </rPh>
    <rPh sb="22" eb="24">
      <t>ケイサン</t>
    </rPh>
    <phoneticPr fontId="1"/>
  </si>
  <si>
    <t>「通所介護」と「地域密着型通所介護」を合算して計算する場合</t>
    <rPh sb="19" eb="21">
      <t>ガッサン</t>
    </rPh>
    <rPh sb="23" eb="25">
      <t>ケイサン</t>
    </rPh>
    <rPh sb="27" eb="29">
      <t>バアイ</t>
    </rPh>
    <phoneticPr fontId="1"/>
  </si>
  <si>
    <t>② ①のうち紹介率最高法人を位置づけた居宅サービス計画数</t>
    <phoneticPr fontId="1"/>
  </si>
  <si>
    <t>（宛先）四街道市長</t>
    <rPh sb="1" eb="3">
      <t>アテサキ</t>
    </rPh>
    <rPh sb="4" eb="7">
      <t>ヨツカイドウ</t>
    </rPh>
    <rPh sb="7" eb="9">
      <t>シチョウ</t>
    </rPh>
    <phoneticPr fontId="1"/>
  </si>
  <si>
    <t>５（２）ア①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</si>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</sst>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25" xfId="0" applyBorder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textRotation="255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139066</xdr:colOff>
      <xdr:row>80</xdr:row>
      <xdr:rowOff>121920</xdr:rowOff>
    </xdr:from>
    <xdr:to>
      <xdr:col>18</xdr:col>
      <xdr:colOff>266700</xdr:colOff>
      <xdr:row>84</xdr:row>
      <xdr:rowOff>22859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9066" y="15956280"/>
          <a:ext cx="5888354" cy="65531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年間保存してください。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「Ｂ．ある」の場合は、届出者の欄に記入し、指定の期日までに市に提出してください。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2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view="pageBreakPreview" zoomScaleNormal="100" zoomScaleSheetLayoutView="100" workbookViewId="0">
      <selection activeCell="F16" sqref="F16:G17"/>
    </sheetView>
  </sheetViews>
  <sheetFormatPr defaultColWidth="9" defaultRowHeight="13.5" x14ac:dyDescent="0.1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 x14ac:dyDescent="0.15">
      <c r="C1" s="50" t="s">
        <v>22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9" ht="14.25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15">
      <c r="P3" s="51" t="s">
        <v>73</v>
      </c>
      <c r="Q3" s="51"/>
      <c r="R3" s="51"/>
    </row>
    <row r="4" spans="1:19" x14ac:dyDescent="0.15">
      <c r="B4" s="1" t="s">
        <v>108</v>
      </c>
    </row>
    <row r="5" spans="1:19" ht="14.25" customHeight="1" x14ac:dyDescent="0.15"/>
    <row r="6" spans="1:19" x14ac:dyDescent="0.15">
      <c r="J6" s="1" t="s">
        <v>15</v>
      </c>
      <c r="M6" s="52"/>
      <c r="N6" s="52"/>
      <c r="O6" s="52"/>
      <c r="P6" s="52"/>
      <c r="Q6" s="52"/>
      <c r="R6" s="52"/>
    </row>
    <row r="7" spans="1:19" x14ac:dyDescent="0.15">
      <c r="H7" s="1" t="s">
        <v>20</v>
      </c>
      <c r="J7" s="1" t="s">
        <v>21</v>
      </c>
      <c r="M7" s="52"/>
      <c r="N7" s="52"/>
      <c r="O7" s="52"/>
      <c r="P7" s="52"/>
      <c r="Q7" s="52"/>
      <c r="R7" s="52"/>
    </row>
    <row r="8" spans="1:19" x14ac:dyDescent="0.15">
      <c r="J8" s="1" t="s">
        <v>74</v>
      </c>
      <c r="M8" s="41"/>
      <c r="N8" s="52"/>
      <c r="O8" s="52"/>
      <c r="P8" s="53"/>
      <c r="Q8" s="53"/>
      <c r="R8" s="53"/>
    </row>
    <row r="10" spans="1:19" ht="15.95" customHeight="1" x14ac:dyDescent="0.15">
      <c r="A10" s="54" t="s">
        <v>12</v>
      </c>
      <c r="B10" s="55"/>
      <c r="C10" s="42"/>
      <c r="D10" s="43"/>
      <c r="E10" s="43"/>
      <c r="F10" s="43"/>
      <c r="G10" s="43"/>
      <c r="H10" s="43"/>
      <c r="I10" s="43"/>
      <c r="J10" s="43"/>
      <c r="K10" s="43"/>
      <c r="L10" s="44"/>
      <c r="M10" s="56"/>
      <c r="N10" s="51"/>
      <c r="O10" s="51"/>
      <c r="P10" s="51"/>
      <c r="Q10" s="51"/>
      <c r="R10" s="51"/>
      <c r="S10" s="51"/>
    </row>
    <row r="11" spans="1:19" ht="15.95" customHeight="1" x14ac:dyDescent="0.15">
      <c r="A11" s="57" t="s">
        <v>16</v>
      </c>
      <c r="B11" s="11" t="s">
        <v>75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11" t="s">
        <v>13</v>
      </c>
      <c r="P11" s="59" t="s">
        <v>76</v>
      </c>
      <c r="Q11" s="59"/>
      <c r="R11" s="59"/>
      <c r="S11" s="59"/>
    </row>
    <row r="12" spans="1:19" ht="15.95" customHeight="1" x14ac:dyDescent="0.15">
      <c r="A12" s="57"/>
      <c r="B12" s="11" t="s">
        <v>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11" t="s">
        <v>77</v>
      </c>
      <c r="P12" s="59" t="s">
        <v>76</v>
      </c>
      <c r="Q12" s="59"/>
      <c r="R12" s="59"/>
      <c r="S12" s="59"/>
    </row>
    <row r="13" spans="1:19" ht="15.95" customHeight="1" x14ac:dyDescent="0.15">
      <c r="A13" s="57"/>
      <c r="B13" s="59" t="s">
        <v>1</v>
      </c>
      <c r="C13" s="60" t="s">
        <v>78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15.95" customHeight="1" x14ac:dyDescent="0.15">
      <c r="A14" s="57"/>
      <c r="B14" s="5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ht="39.6" customHeight="1" x14ac:dyDescent="0.15">
      <c r="A15" s="16"/>
      <c r="B15" s="16"/>
    </row>
    <row r="16" spans="1:19" ht="15" customHeight="1" x14ac:dyDescent="0.15">
      <c r="A16" s="59" t="s">
        <v>2</v>
      </c>
      <c r="B16" s="59"/>
      <c r="C16" s="67"/>
      <c r="D16" s="68"/>
      <c r="E16" s="69"/>
      <c r="F16" s="70" t="s">
        <v>71</v>
      </c>
      <c r="G16" s="71"/>
      <c r="H16" s="72" t="s">
        <v>17</v>
      </c>
      <c r="I16" s="73"/>
      <c r="J16" s="44"/>
      <c r="K16" s="59" t="s">
        <v>7</v>
      </c>
      <c r="L16" s="59"/>
      <c r="M16" s="4" t="s">
        <v>79</v>
      </c>
      <c r="N16" s="4" t="s">
        <v>80</v>
      </c>
      <c r="O16" s="4" t="s">
        <v>81</v>
      </c>
      <c r="P16" s="4" t="s">
        <v>82</v>
      </c>
      <c r="Q16" s="4" t="s">
        <v>83</v>
      </c>
      <c r="R16" s="4" t="s">
        <v>84</v>
      </c>
      <c r="S16" s="59" t="s">
        <v>6</v>
      </c>
    </row>
    <row r="17" spans="1:19" ht="15" customHeight="1" x14ac:dyDescent="0.15">
      <c r="A17" s="59"/>
      <c r="B17" s="59"/>
      <c r="C17" s="67"/>
      <c r="D17" s="68"/>
      <c r="E17" s="69"/>
      <c r="F17" s="70"/>
      <c r="G17" s="71"/>
      <c r="H17" s="74"/>
      <c r="I17" s="75"/>
      <c r="J17" s="44"/>
      <c r="K17" s="54" t="s">
        <v>8</v>
      </c>
      <c r="L17" s="55"/>
      <c r="M17" s="4" t="s">
        <v>85</v>
      </c>
      <c r="N17" s="4" t="s">
        <v>86</v>
      </c>
      <c r="O17" s="4" t="s">
        <v>87</v>
      </c>
      <c r="P17" s="4" t="s">
        <v>88</v>
      </c>
      <c r="Q17" s="4" t="s">
        <v>89</v>
      </c>
      <c r="R17" s="4" t="s">
        <v>90</v>
      </c>
      <c r="S17" s="59"/>
    </row>
    <row r="18" spans="1:19" ht="15" customHeight="1" x14ac:dyDescent="0.15">
      <c r="A18" s="58" t="s">
        <v>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3"/>
      <c r="N18" s="3"/>
      <c r="O18" s="3"/>
      <c r="P18" s="3"/>
      <c r="Q18" s="3"/>
      <c r="R18" s="3"/>
      <c r="S18" s="11" t="str">
        <f>IF(E$16="","",M18+N18+O18+P18+Q18+R18)</f>
        <v/>
      </c>
    </row>
    <row r="19" spans="1:19" ht="34.15" customHeight="1" thickBo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  <c r="N19" s="7"/>
      <c r="O19" s="7"/>
      <c r="P19" s="7"/>
      <c r="Q19" s="7"/>
      <c r="R19" s="7"/>
      <c r="S19" s="7"/>
    </row>
    <row r="20" spans="1:19" ht="15" customHeight="1" thickTop="1" thickBot="1" x14ac:dyDescent="0.2">
      <c r="A20" s="62" t="s">
        <v>95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38" t="str">
        <f t="shared" ref="M20:R20" si="0">IF($J$16="○",M$16,IF($J$17="○",M$17,""))</f>
        <v/>
      </c>
      <c r="N20" s="39" t="str">
        <f t="shared" si="0"/>
        <v/>
      </c>
      <c r="O20" s="39" t="str">
        <f t="shared" si="0"/>
        <v/>
      </c>
      <c r="P20" s="39" t="str">
        <f t="shared" si="0"/>
        <v/>
      </c>
      <c r="Q20" s="39" t="str">
        <f t="shared" si="0"/>
        <v/>
      </c>
      <c r="R20" s="39" t="str">
        <f t="shared" si="0"/>
        <v/>
      </c>
      <c r="S20" s="40" t="str">
        <f>IF($J$16="○",S$16,IF($J$17="○",S$16,""))</f>
        <v/>
      </c>
    </row>
    <row r="21" spans="1:19" ht="15" customHeight="1" thickTop="1" x14ac:dyDescent="0.15">
      <c r="A21" s="64" t="s">
        <v>100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45"/>
      <c r="N21" s="45"/>
      <c r="O21" s="45"/>
      <c r="P21" s="45"/>
      <c r="Q21" s="45"/>
      <c r="R21" s="45"/>
      <c r="S21" s="46" t="str">
        <f>IF(E$16="","",M21+N21+O21+P21+Q21+R21)</f>
        <v/>
      </c>
    </row>
    <row r="22" spans="1:19" ht="15" customHeight="1" x14ac:dyDescent="0.15">
      <c r="A22" s="64" t="s">
        <v>96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11"/>
      <c r="N22" s="11"/>
      <c r="O22" s="11"/>
      <c r="P22" s="11"/>
      <c r="Q22" s="11"/>
      <c r="R22" s="11"/>
      <c r="S22" s="10" t="str">
        <f>IF(E$16="","",M22+N22+O22+P22+Q22+R22)</f>
        <v/>
      </c>
    </row>
    <row r="23" spans="1:19" ht="15" customHeight="1" x14ac:dyDescent="0.15">
      <c r="A23" s="64" t="s">
        <v>103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47" t="str">
        <f>IF(E$16="","",S22/S21*100)</f>
        <v/>
      </c>
      <c r="S23" s="10" t="s">
        <v>57</v>
      </c>
    </row>
    <row r="24" spans="1:19" ht="15" customHeight="1" x14ac:dyDescent="0.15">
      <c r="A24" s="83" t="s">
        <v>9</v>
      </c>
      <c r="B24" s="84"/>
      <c r="C24" s="84"/>
      <c r="D24" s="85"/>
      <c r="E24" s="58" t="s">
        <v>0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88"/>
    </row>
    <row r="25" spans="1:19" ht="15" customHeight="1" x14ac:dyDescent="0.15">
      <c r="A25" s="86"/>
      <c r="B25" s="51"/>
      <c r="C25" s="51"/>
      <c r="D25" s="87"/>
      <c r="E25" s="58" t="s">
        <v>1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88"/>
    </row>
    <row r="26" spans="1:19" ht="15" customHeight="1" x14ac:dyDescent="0.15">
      <c r="A26" s="86"/>
      <c r="B26" s="51"/>
      <c r="C26" s="51"/>
      <c r="D26" s="87"/>
      <c r="E26" s="58" t="s">
        <v>11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88"/>
    </row>
    <row r="27" spans="1:19" ht="15" customHeight="1" x14ac:dyDescent="0.15">
      <c r="A27" s="86"/>
      <c r="B27" s="51"/>
      <c r="C27" s="51"/>
      <c r="D27" s="87"/>
      <c r="E27" s="58" t="s">
        <v>19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88"/>
    </row>
    <row r="28" spans="1:19" s="9" customFormat="1" ht="30" customHeight="1" x14ac:dyDescent="0.15">
      <c r="A28" s="76" t="s">
        <v>91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</row>
    <row r="29" spans="1:19" ht="15" customHeight="1" thickBot="1" x14ac:dyDescent="0.2">
      <c r="A29" s="79" t="s">
        <v>72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/>
      <c r="S29" s="82"/>
    </row>
    <row r="30" spans="1:19" ht="33.6" customHeight="1" thickTop="1" thickBo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 thickTop="1" thickBot="1" x14ac:dyDescent="0.2">
      <c r="A31" s="62" t="s">
        <v>101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38" t="str">
        <f t="shared" ref="M31:R31" si="1">IF($J$16="○",M$16,IF($J$17="○",M$17,""))</f>
        <v/>
      </c>
      <c r="N31" s="39" t="str">
        <f t="shared" si="1"/>
        <v/>
      </c>
      <c r="O31" s="39" t="str">
        <f t="shared" si="1"/>
        <v/>
      </c>
      <c r="P31" s="39" t="str">
        <f t="shared" si="1"/>
        <v/>
      </c>
      <c r="Q31" s="39" t="str">
        <f t="shared" si="1"/>
        <v/>
      </c>
      <c r="R31" s="39" t="str">
        <f t="shared" si="1"/>
        <v/>
      </c>
      <c r="S31" s="40" t="str">
        <f>IF($J$16="○",S$16,IF($J$17="○",S$16,""))</f>
        <v/>
      </c>
    </row>
    <row r="32" spans="1:19" ht="15" customHeight="1" thickTop="1" x14ac:dyDescent="0.15">
      <c r="A32" s="64" t="s">
        <v>65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6"/>
      <c r="M32" s="45"/>
      <c r="N32" s="45"/>
      <c r="O32" s="45"/>
      <c r="P32" s="45"/>
      <c r="Q32" s="45"/>
      <c r="R32" s="45"/>
      <c r="S32" s="46" t="str">
        <f>IF(E$16="","",M32+N32+O32+P32+Q32+R32)</f>
        <v/>
      </c>
    </row>
    <row r="33" spans="1:19" ht="15" customHeight="1" x14ac:dyDescent="0.15">
      <c r="A33" s="64" t="s">
        <v>96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11"/>
      <c r="N33" s="11"/>
      <c r="O33" s="11"/>
      <c r="P33" s="11"/>
      <c r="Q33" s="11"/>
      <c r="R33" s="11"/>
      <c r="S33" s="10" t="str">
        <f>IF(E$16="","",M33+N33+O33+P33+Q33+R33)</f>
        <v/>
      </c>
    </row>
    <row r="34" spans="1:19" ht="15" customHeight="1" x14ac:dyDescent="0.15">
      <c r="A34" s="64" t="str">
        <f>A58</f>
        <v>③割合（②÷①×１００）　※小数点第１位まで表示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47" t="str">
        <f>IF(E$16="","",S33/S32*100)</f>
        <v/>
      </c>
      <c r="S34" s="10" t="s">
        <v>57</v>
      </c>
    </row>
    <row r="35" spans="1:19" ht="15" customHeight="1" x14ac:dyDescent="0.15">
      <c r="A35" s="83" t="s">
        <v>9</v>
      </c>
      <c r="B35" s="84"/>
      <c r="C35" s="84"/>
      <c r="D35" s="85"/>
      <c r="E35" s="58" t="s">
        <v>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88"/>
    </row>
    <row r="36" spans="1:19" ht="15" customHeight="1" x14ac:dyDescent="0.15">
      <c r="A36" s="86"/>
      <c r="B36" s="51"/>
      <c r="C36" s="51"/>
      <c r="D36" s="87"/>
      <c r="E36" s="58" t="str">
        <f>E60</f>
        <v>所在地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88"/>
    </row>
    <row r="37" spans="1:19" ht="15" customHeight="1" x14ac:dyDescent="0.15">
      <c r="A37" s="86"/>
      <c r="B37" s="51"/>
      <c r="C37" s="51"/>
      <c r="D37" s="87"/>
      <c r="E37" s="58" t="s">
        <v>11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88"/>
    </row>
    <row r="38" spans="1:19" ht="15" customHeight="1" x14ac:dyDescent="0.15">
      <c r="A38" s="86"/>
      <c r="B38" s="51"/>
      <c r="C38" s="51"/>
      <c r="D38" s="87"/>
      <c r="E38" s="58" t="s">
        <v>19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88"/>
    </row>
    <row r="39" spans="1:19" s="9" customFormat="1" ht="30" customHeight="1" x14ac:dyDescent="0.15">
      <c r="A39" s="76" t="str">
        <f>A63</f>
        <v>③の割合が８０％を超えている場合であって正当な理由がある場合には、判断基準を参照のうえ該当の番号を記載し、必要に応じて添付書類を提出してください。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8"/>
    </row>
    <row r="40" spans="1:19" ht="15" customHeight="1" thickBot="1" x14ac:dyDescent="0.2">
      <c r="A40" s="79" t="str">
        <f>A64</f>
        <v>正当な理由の番号：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82"/>
    </row>
    <row r="41" spans="1:19" ht="19.899999999999999" customHeight="1" thickTop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16"/>
      <c r="S41" s="16"/>
    </row>
    <row r="42" spans="1:19" ht="22.15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16"/>
      <c r="S42" s="16"/>
    </row>
    <row r="43" spans="1:19" ht="14.25" thickBot="1" x14ac:dyDescent="0.2">
      <c r="A43" s="49" t="s">
        <v>105</v>
      </c>
    </row>
    <row r="44" spans="1:19" ht="15" customHeight="1" thickTop="1" thickBot="1" x14ac:dyDescent="0.2">
      <c r="A44" s="62" t="s">
        <v>97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38" t="str">
        <f t="shared" ref="M44:R44" si="2">IF($J$16="○",M$16,IF($J$17="○",M$17,""))</f>
        <v/>
      </c>
      <c r="N44" s="39" t="str">
        <f t="shared" si="2"/>
        <v/>
      </c>
      <c r="O44" s="39" t="str">
        <f t="shared" si="2"/>
        <v/>
      </c>
      <c r="P44" s="39" t="str">
        <f t="shared" si="2"/>
        <v/>
      </c>
      <c r="Q44" s="39" t="str">
        <f t="shared" si="2"/>
        <v/>
      </c>
      <c r="R44" s="39" t="str">
        <f t="shared" si="2"/>
        <v/>
      </c>
      <c r="S44" s="40" t="str">
        <f>IF($J$16="○",S$16,IF($J$17="○",S$16,""))</f>
        <v/>
      </c>
    </row>
    <row r="45" spans="1:19" ht="15" customHeight="1" thickTop="1" x14ac:dyDescent="0.15">
      <c r="A45" s="64" t="str">
        <f>A21</f>
        <v>①当該サービスを位置付けた計画数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45"/>
      <c r="N45" s="45"/>
      <c r="O45" s="45"/>
      <c r="P45" s="45"/>
      <c r="Q45" s="45"/>
      <c r="R45" s="45"/>
      <c r="S45" s="46" t="str">
        <f>IF(E$16="","",M45+N45+O45+P45+Q45+R45)</f>
        <v/>
      </c>
    </row>
    <row r="46" spans="1:19" ht="15" customHeight="1" x14ac:dyDescent="0.15">
      <c r="A46" s="64" t="str">
        <f>A22</f>
        <v>② ①のうち紹介率最高法人を位置づけた居宅サービス計画数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11"/>
      <c r="N46" s="11"/>
      <c r="O46" s="11"/>
      <c r="P46" s="11"/>
      <c r="Q46" s="11"/>
      <c r="R46" s="11"/>
      <c r="S46" s="10" t="str">
        <f>IF(E$16="","",M46+N46+O46+P46+Q46+R46)</f>
        <v/>
      </c>
    </row>
    <row r="47" spans="1:19" ht="15" customHeight="1" x14ac:dyDescent="0.15">
      <c r="A47" s="64" t="str">
        <f>A23</f>
        <v>③割合（②÷①×１００）　※小数点第１位まで表示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6"/>
      <c r="R47" s="47" t="str">
        <f>IF(E$16="","",S46/S45*100)</f>
        <v/>
      </c>
      <c r="S47" s="10" t="s">
        <v>92</v>
      </c>
    </row>
    <row r="48" spans="1:19" ht="15" customHeight="1" x14ac:dyDescent="0.15">
      <c r="A48" s="83" t="s">
        <v>9</v>
      </c>
      <c r="B48" s="84"/>
      <c r="C48" s="84"/>
      <c r="D48" s="85"/>
      <c r="E48" s="58" t="s">
        <v>0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88"/>
    </row>
    <row r="49" spans="1:19" ht="15" customHeight="1" x14ac:dyDescent="0.15">
      <c r="A49" s="86"/>
      <c r="B49" s="51"/>
      <c r="C49" s="51"/>
      <c r="D49" s="87"/>
      <c r="E49" s="58" t="str">
        <f>E25</f>
        <v>所在地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88"/>
    </row>
    <row r="50" spans="1:19" ht="15" customHeight="1" x14ac:dyDescent="0.15">
      <c r="A50" s="86"/>
      <c r="B50" s="51"/>
      <c r="C50" s="51"/>
      <c r="D50" s="87"/>
      <c r="E50" s="58" t="s">
        <v>11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88"/>
    </row>
    <row r="51" spans="1:19" ht="15" customHeight="1" x14ac:dyDescent="0.15">
      <c r="A51" s="86"/>
      <c r="B51" s="51"/>
      <c r="C51" s="51"/>
      <c r="D51" s="87"/>
      <c r="E51" s="58" t="s">
        <v>19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88"/>
    </row>
    <row r="52" spans="1:19" s="9" customFormat="1" ht="30" customHeight="1" x14ac:dyDescent="0.15">
      <c r="A52" s="76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</row>
    <row r="53" spans="1:19" ht="15" customHeight="1" thickBot="1" x14ac:dyDescent="0.2">
      <c r="A53" s="79" t="str">
        <f>A29</f>
        <v>正当な理由の番号：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82"/>
    </row>
    <row r="54" spans="1:19" ht="10.15" customHeight="1" thickTop="1" thickBo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ht="15" customHeight="1" thickTop="1" thickBot="1" x14ac:dyDescent="0.2">
      <c r="A55" s="62" t="s">
        <v>98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38" t="str">
        <f t="shared" ref="M55:R55" si="3">IF($J$16="○",M$16,IF($J$17="○",M$17,""))</f>
        <v/>
      </c>
      <c r="N55" s="39" t="str">
        <f t="shared" si="3"/>
        <v/>
      </c>
      <c r="O55" s="39" t="str">
        <f t="shared" si="3"/>
        <v/>
      </c>
      <c r="P55" s="39" t="str">
        <f t="shared" si="3"/>
        <v/>
      </c>
      <c r="Q55" s="39" t="str">
        <f t="shared" si="3"/>
        <v/>
      </c>
      <c r="R55" s="39" t="str">
        <f t="shared" si="3"/>
        <v/>
      </c>
      <c r="S55" s="40" t="str">
        <f>IF($J$16="○",S$16,IF($J$17="○",S$16,""))</f>
        <v/>
      </c>
    </row>
    <row r="56" spans="1:19" ht="15" customHeight="1" thickTop="1" x14ac:dyDescent="0.15">
      <c r="A56" s="64" t="s">
        <v>65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6"/>
      <c r="M56" s="45"/>
      <c r="N56" s="45"/>
      <c r="O56" s="45"/>
      <c r="P56" s="45"/>
      <c r="Q56" s="45"/>
      <c r="R56" s="45"/>
      <c r="S56" s="46" t="str">
        <f>IF(E$16="","",M56+N56+O56+P56+Q56+R56)</f>
        <v/>
      </c>
    </row>
    <row r="57" spans="1:19" ht="15" customHeight="1" x14ac:dyDescent="0.15">
      <c r="A57" s="64" t="s">
        <v>96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6"/>
      <c r="M57" s="11"/>
      <c r="N57" s="11"/>
      <c r="O57" s="11"/>
      <c r="P57" s="11"/>
      <c r="Q57" s="11"/>
      <c r="R57" s="11"/>
      <c r="S57" s="10" t="str">
        <f>IF(E$16="","",M57+N57+O57+P57+Q57+R57)</f>
        <v/>
      </c>
    </row>
    <row r="58" spans="1:19" ht="15" customHeight="1" x14ac:dyDescent="0.15">
      <c r="A58" s="64" t="str">
        <f>A23</f>
        <v>③割合（②÷①×１００）　※小数点第１位まで表示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47" t="str">
        <f>IF(E$16="","",S57/S56*100)</f>
        <v/>
      </c>
      <c r="S58" s="10" t="s">
        <v>57</v>
      </c>
    </row>
    <row r="59" spans="1:19" ht="15" customHeight="1" x14ac:dyDescent="0.15">
      <c r="A59" s="83" t="s">
        <v>9</v>
      </c>
      <c r="B59" s="84"/>
      <c r="C59" s="84"/>
      <c r="D59" s="85"/>
      <c r="E59" s="58" t="s">
        <v>0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88"/>
    </row>
    <row r="60" spans="1:19" ht="15" customHeight="1" x14ac:dyDescent="0.15">
      <c r="A60" s="86"/>
      <c r="B60" s="51"/>
      <c r="C60" s="51"/>
      <c r="D60" s="87"/>
      <c r="E60" s="58" t="str">
        <f>E25</f>
        <v>所在地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88"/>
    </row>
    <row r="61" spans="1:19" ht="15" customHeight="1" x14ac:dyDescent="0.15">
      <c r="A61" s="86"/>
      <c r="B61" s="51"/>
      <c r="C61" s="51"/>
      <c r="D61" s="87"/>
      <c r="E61" s="58" t="s">
        <v>11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88"/>
    </row>
    <row r="62" spans="1:19" ht="15" customHeight="1" x14ac:dyDescent="0.15">
      <c r="A62" s="86"/>
      <c r="B62" s="51"/>
      <c r="C62" s="51"/>
      <c r="D62" s="87"/>
      <c r="E62" s="58" t="s">
        <v>19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88"/>
    </row>
    <row r="63" spans="1:19" s="9" customFormat="1" ht="30" customHeight="1" x14ac:dyDescent="0.15">
      <c r="A63" s="76" t="str">
        <f>A28</f>
        <v>③の割合が８０％を超えている場合であって正当な理由がある場合には、判断基準を参照のうえ該当の番号を記載し、必要に応じて添付書類を提出してください。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8"/>
    </row>
    <row r="64" spans="1:19" ht="15" customHeight="1" thickBot="1" x14ac:dyDescent="0.2">
      <c r="A64" s="79" t="str">
        <f>A29</f>
        <v>正当な理由の番号：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1"/>
      <c r="S64" s="82"/>
    </row>
    <row r="65" spans="1:19" ht="22.9" customHeight="1" thickTop="1" x14ac:dyDescent="0.15"/>
    <row r="66" spans="1:19" ht="14.25" thickBot="1" x14ac:dyDescent="0.2">
      <c r="A66" s="49" t="s">
        <v>106</v>
      </c>
    </row>
    <row r="67" spans="1:19" ht="15" customHeight="1" thickTop="1" thickBot="1" x14ac:dyDescent="0.2">
      <c r="A67" s="62" t="s">
        <v>99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38" t="str">
        <f t="shared" ref="M67:R67" si="4">IF($J$16="○",M$16,IF($J$17="○",M$17,""))</f>
        <v/>
      </c>
      <c r="N67" s="39" t="str">
        <f t="shared" si="4"/>
        <v/>
      </c>
      <c r="O67" s="39" t="str">
        <f t="shared" si="4"/>
        <v/>
      </c>
      <c r="P67" s="39" t="str">
        <f t="shared" si="4"/>
        <v/>
      </c>
      <c r="Q67" s="39" t="str">
        <f t="shared" si="4"/>
        <v/>
      </c>
      <c r="R67" s="39" t="str">
        <f t="shared" si="4"/>
        <v/>
      </c>
      <c r="S67" s="40" t="str">
        <f>IF($J$16="○",S$16,IF($J$17="○",S$16,""))</f>
        <v/>
      </c>
    </row>
    <row r="68" spans="1:19" ht="15" customHeight="1" thickTop="1" x14ac:dyDescent="0.15">
      <c r="A68" s="64" t="s">
        <v>65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6"/>
      <c r="M68" s="45"/>
      <c r="N68" s="45"/>
      <c r="O68" s="45"/>
      <c r="P68" s="45"/>
      <c r="Q68" s="45"/>
      <c r="R68" s="45"/>
      <c r="S68" s="46" t="str">
        <f>IF(E$16="","",M68+N68+O68+P68+Q68+R68)</f>
        <v/>
      </c>
    </row>
    <row r="69" spans="1:19" ht="15" customHeight="1" x14ac:dyDescent="0.15">
      <c r="A69" s="64" t="s">
        <v>107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6"/>
      <c r="M69" s="11"/>
      <c r="N69" s="11"/>
      <c r="O69" s="11"/>
      <c r="P69" s="11"/>
      <c r="Q69" s="11"/>
      <c r="R69" s="11"/>
      <c r="S69" s="10" t="str">
        <f>IF(E$16="","",M69+N69+O69+P69+Q69+R69)</f>
        <v/>
      </c>
    </row>
    <row r="70" spans="1:19" ht="15" customHeight="1" x14ac:dyDescent="0.15">
      <c r="A70" s="64" t="str">
        <f>A47</f>
        <v>③割合（②÷①×１００）　※小数点第１位まで表示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6"/>
      <c r="R70" s="47" t="str">
        <f>IF(E$16="","",S69/S68*100)</f>
        <v/>
      </c>
      <c r="S70" s="10" t="s">
        <v>57</v>
      </c>
    </row>
    <row r="71" spans="1:19" ht="15" customHeight="1" x14ac:dyDescent="0.15">
      <c r="A71" s="83" t="s">
        <v>9</v>
      </c>
      <c r="B71" s="84"/>
      <c r="C71" s="84"/>
      <c r="D71" s="85"/>
      <c r="E71" s="58" t="s">
        <v>0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88"/>
    </row>
    <row r="72" spans="1:19" ht="15" customHeight="1" x14ac:dyDescent="0.15">
      <c r="A72" s="86"/>
      <c r="B72" s="51"/>
      <c r="C72" s="51"/>
      <c r="D72" s="87"/>
      <c r="E72" s="58" t="str">
        <f>E49</f>
        <v>所在地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88"/>
    </row>
    <row r="73" spans="1:19" ht="15" customHeight="1" x14ac:dyDescent="0.15">
      <c r="A73" s="86"/>
      <c r="B73" s="51"/>
      <c r="C73" s="51"/>
      <c r="D73" s="87"/>
      <c r="E73" s="58" t="s">
        <v>11</v>
      </c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88"/>
    </row>
    <row r="74" spans="1:19" ht="15" customHeight="1" x14ac:dyDescent="0.15">
      <c r="A74" s="86"/>
      <c r="B74" s="51"/>
      <c r="C74" s="51"/>
      <c r="D74" s="87"/>
      <c r="E74" s="58" t="s">
        <v>19</v>
      </c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88"/>
    </row>
    <row r="75" spans="1:19" s="9" customFormat="1" ht="30" customHeight="1" x14ac:dyDescent="0.15">
      <c r="A75" s="76" t="str">
        <f>A52</f>
        <v>③の割合が８０％を超えている場合であって正当な理由がある場合には、判断基準を参照のうえ該当の番号を記載し、必要に応じて添付書類を提出してください。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</row>
    <row r="76" spans="1:19" ht="15" customHeight="1" thickBot="1" x14ac:dyDescent="0.2">
      <c r="A76" s="79" t="str">
        <f>A53</f>
        <v>正当な理由の番号：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1"/>
      <c r="S76" s="82"/>
    </row>
    <row r="77" spans="1:19" ht="18" customHeight="1" thickTop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16"/>
      <c r="S77" s="16"/>
    </row>
    <row r="78" spans="1:19" ht="15" customHeight="1" thickBo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16"/>
      <c r="S78" s="16"/>
    </row>
    <row r="79" spans="1:19" ht="24.75" customHeight="1" thickTop="1" thickBot="1" x14ac:dyDescent="0.2">
      <c r="A79" s="89" t="s">
        <v>18</v>
      </c>
      <c r="B79" s="90"/>
      <c r="C79" s="90"/>
      <c r="D79" s="90"/>
      <c r="E79" s="90"/>
      <c r="F79" s="90"/>
      <c r="G79" s="90"/>
      <c r="H79" s="91" t="s">
        <v>64</v>
      </c>
      <c r="I79" s="91"/>
      <c r="J79" s="91"/>
      <c r="K79" s="91"/>
      <c r="L79" s="91"/>
      <c r="M79" s="91"/>
      <c r="N79" s="90" t="s">
        <v>93</v>
      </c>
      <c r="O79" s="90"/>
      <c r="P79" s="90" t="s">
        <v>94</v>
      </c>
      <c r="Q79" s="92"/>
    </row>
    <row r="80" spans="1:19" ht="14.25" thickTop="1" x14ac:dyDescent="0.15"/>
    <row r="83" ht="20.25" customHeight="1" x14ac:dyDescent="0.15"/>
  </sheetData>
  <mergeCells count="109">
    <mergeCell ref="E35:G35"/>
    <mergeCell ref="H35:S35"/>
    <mergeCell ref="E36:G36"/>
    <mergeCell ref="H36:S36"/>
    <mergeCell ref="E37:G37"/>
    <mergeCell ref="H37:S37"/>
    <mergeCell ref="E38:G38"/>
    <mergeCell ref="H38:S38"/>
    <mergeCell ref="A63:S63"/>
    <mergeCell ref="A58:Q58"/>
    <mergeCell ref="A59:D62"/>
    <mergeCell ref="E59:G59"/>
    <mergeCell ref="H59:S59"/>
    <mergeCell ref="E60:G60"/>
    <mergeCell ref="H60:S60"/>
    <mergeCell ref="E61:G61"/>
    <mergeCell ref="H61:S61"/>
    <mergeCell ref="E62:G62"/>
    <mergeCell ref="H62:S62"/>
    <mergeCell ref="A52:S52"/>
    <mergeCell ref="A53:Q53"/>
    <mergeCell ref="R53:S53"/>
    <mergeCell ref="A55:L55"/>
    <mergeCell ref="A56:L56"/>
    <mergeCell ref="A64:Q64"/>
    <mergeCell ref="R64:S64"/>
    <mergeCell ref="A79:G79"/>
    <mergeCell ref="H79:M79"/>
    <mergeCell ref="N79:O79"/>
    <mergeCell ref="P79:Q79"/>
    <mergeCell ref="A67:L67"/>
    <mergeCell ref="A68:L68"/>
    <mergeCell ref="A69:L69"/>
    <mergeCell ref="A75:S75"/>
    <mergeCell ref="A76:Q76"/>
    <mergeCell ref="R76:S76"/>
    <mergeCell ref="A70:Q70"/>
    <mergeCell ref="A71:D74"/>
    <mergeCell ref="E71:G71"/>
    <mergeCell ref="H71:S71"/>
    <mergeCell ref="E72:G72"/>
    <mergeCell ref="H72:S72"/>
    <mergeCell ref="E73:G73"/>
    <mergeCell ref="H73:S73"/>
    <mergeCell ref="E74:G74"/>
    <mergeCell ref="H74:S74"/>
    <mergeCell ref="A57:L57"/>
    <mergeCell ref="A47:Q47"/>
    <mergeCell ref="A48:D51"/>
    <mergeCell ref="E48:G48"/>
    <mergeCell ref="H48:S48"/>
    <mergeCell ref="E49:G49"/>
    <mergeCell ref="H49:S49"/>
    <mergeCell ref="E50:G50"/>
    <mergeCell ref="H50:S50"/>
    <mergeCell ref="E51:G51"/>
    <mergeCell ref="H51:S51"/>
    <mergeCell ref="A28:S28"/>
    <mergeCell ref="A29:Q29"/>
    <mergeCell ref="R29:S29"/>
    <mergeCell ref="A44:L44"/>
    <mergeCell ref="A45:L45"/>
    <mergeCell ref="A46:L46"/>
    <mergeCell ref="A23:Q23"/>
    <mergeCell ref="A24:D27"/>
    <mergeCell ref="E24:G24"/>
    <mergeCell ref="H24:S24"/>
    <mergeCell ref="E25:G25"/>
    <mergeCell ref="H25:S25"/>
    <mergeCell ref="E26:G26"/>
    <mergeCell ref="H26:S26"/>
    <mergeCell ref="E27:G27"/>
    <mergeCell ref="H27:S27"/>
    <mergeCell ref="A31:L31"/>
    <mergeCell ref="A32:L32"/>
    <mergeCell ref="A33:L33"/>
    <mergeCell ref="A39:S39"/>
    <mergeCell ref="A40:Q40"/>
    <mergeCell ref="R40:S40"/>
    <mergeCell ref="A34:Q34"/>
    <mergeCell ref="A35:D38"/>
    <mergeCell ref="S16:S17"/>
    <mergeCell ref="K17:L17"/>
    <mergeCell ref="A18:L18"/>
    <mergeCell ref="A20:L20"/>
    <mergeCell ref="A21:L21"/>
    <mergeCell ref="A22:L22"/>
    <mergeCell ref="A16:B17"/>
    <mergeCell ref="C16:D17"/>
    <mergeCell ref="E16:E17"/>
    <mergeCell ref="F16:G17"/>
    <mergeCell ref="H16:I17"/>
    <mergeCell ref="K16:L16"/>
    <mergeCell ref="C1:Q1"/>
    <mergeCell ref="P3:R3"/>
    <mergeCell ref="M6:R6"/>
    <mergeCell ref="M7:R7"/>
    <mergeCell ref="N8:O8"/>
    <mergeCell ref="P8:R8"/>
    <mergeCell ref="A10:B10"/>
    <mergeCell ref="M10:S10"/>
    <mergeCell ref="A11:A14"/>
    <mergeCell ref="C11:N11"/>
    <mergeCell ref="P11:S11"/>
    <mergeCell ref="C12:N12"/>
    <mergeCell ref="P12:S12"/>
    <mergeCell ref="B13:B14"/>
    <mergeCell ref="C13:S13"/>
    <mergeCell ref="C14:S14"/>
  </mergeCells>
  <phoneticPr fontId="1"/>
  <dataValidations count="1">
    <dataValidation type="list" allowBlank="1" showInputMessage="1" showErrorMessage="1" sqref="J16:J17" xr:uid="{00000000-0002-0000-00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4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"/>
  <sheetViews>
    <sheetView topLeftCell="A17" zoomScaleNormal="100" workbookViewId="0">
      <selection activeCell="A47" sqref="A47:L47"/>
    </sheetView>
  </sheetViews>
  <sheetFormatPr defaultColWidth="9"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66</v>
      </c>
    </row>
    <row r="3" spans="1:17" x14ac:dyDescent="0.15">
      <c r="A3" s="1" t="s">
        <v>67</v>
      </c>
    </row>
    <row r="5" spans="1:17" x14ac:dyDescent="0.15">
      <c r="B5" s="1" t="s">
        <v>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19" t="s">
        <v>24</v>
      </c>
      <c r="C7" s="100" t="s">
        <v>25</v>
      </c>
      <c r="D7" s="101"/>
      <c r="E7" s="101"/>
      <c r="F7" s="101"/>
      <c r="G7" s="101"/>
      <c r="H7" s="102"/>
      <c r="I7" s="20"/>
      <c r="J7" s="15"/>
      <c r="K7" s="15"/>
      <c r="L7" s="15"/>
      <c r="M7" s="15"/>
      <c r="N7" s="15"/>
      <c r="O7" s="15"/>
      <c r="P7" s="15"/>
      <c r="Q7" s="15"/>
    </row>
    <row r="8" spans="1:17" x14ac:dyDescent="0.15">
      <c r="B8" s="21"/>
      <c r="C8" s="97" t="s">
        <v>26</v>
      </c>
      <c r="D8" s="98"/>
      <c r="E8" s="98"/>
      <c r="F8" s="98"/>
      <c r="G8" s="98"/>
      <c r="H8" s="99"/>
      <c r="I8" s="20"/>
      <c r="J8" s="15"/>
      <c r="K8" s="15"/>
      <c r="L8" s="15"/>
      <c r="M8" s="15"/>
      <c r="N8" s="15"/>
      <c r="O8" s="15"/>
      <c r="P8" s="15"/>
      <c r="Q8" s="15"/>
    </row>
    <row r="9" spans="1:17" x14ac:dyDescent="0.15">
      <c r="B9" s="22"/>
      <c r="C9" s="94" t="s">
        <v>27</v>
      </c>
      <c r="D9" s="95"/>
      <c r="E9" s="95"/>
      <c r="F9" s="95"/>
      <c r="G9" s="95"/>
      <c r="H9" s="96"/>
      <c r="I9" s="20"/>
      <c r="J9" s="15"/>
      <c r="K9" s="15"/>
      <c r="L9" s="15"/>
      <c r="M9" s="15"/>
      <c r="N9" s="15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19" t="s">
        <v>28</v>
      </c>
      <c r="C11" s="101" t="s">
        <v>25</v>
      </c>
      <c r="D11" s="101"/>
      <c r="E11" s="101"/>
      <c r="F11" s="101"/>
      <c r="G11" s="101"/>
      <c r="H11" s="101"/>
      <c r="I11" s="20"/>
      <c r="J11" s="15"/>
      <c r="K11" s="15"/>
      <c r="L11" s="15"/>
      <c r="M11" s="15"/>
      <c r="N11" s="15"/>
      <c r="O11" s="15"/>
      <c r="P11" s="15"/>
      <c r="Q11" s="15"/>
    </row>
    <row r="12" spans="1:17" x14ac:dyDescent="0.15">
      <c r="B12" s="21"/>
      <c r="C12" s="97" t="s">
        <v>29</v>
      </c>
      <c r="D12" s="98"/>
      <c r="E12" s="98"/>
      <c r="F12" s="98"/>
      <c r="G12" s="98"/>
      <c r="H12" s="99"/>
      <c r="I12" s="20"/>
      <c r="J12" s="15"/>
      <c r="K12" s="15"/>
      <c r="L12" s="15"/>
      <c r="M12" s="15"/>
      <c r="N12" s="15"/>
      <c r="O12" s="15"/>
      <c r="P12" s="15"/>
      <c r="Q12" s="15"/>
    </row>
    <row r="13" spans="1:17" x14ac:dyDescent="0.15">
      <c r="B13" s="22"/>
      <c r="C13" s="95" t="s">
        <v>30</v>
      </c>
      <c r="D13" s="95"/>
      <c r="E13" s="95"/>
      <c r="F13" s="95"/>
      <c r="G13" s="95"/>
      <c r="H13" s="95"/>
      <c r="I13" s="20"/>
      <c r="J13" s="15"/>
      <c r="K13" s="15"/>
      <c r="L13" s="15"/>
      <c r="M13" s="15"/>
      <c r="N13" s="15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19" t="s">
        <v>31</v>
      </c>
      <c r="C15" s="101" t="s">
        <v>25</v>
      </c>
      <c r="D15" s="101"/>
      <c r="E15" s="101"/>
      <c r="F15" s="101"/>
      <c r="G15" s="101"/>
      <c r="H15" s="101"/>
      <c r="I15" s="20"/>
      <c r="J15" s="15"/>
      <c r="K15" s="15"/>
      <c r="L15" s="15"/>
      <c r="M15" s="15"/>
      <c r="N15" s="15"/>
      <c r="O15" s="15"/>
      <c r="P15" s="15"/>
      <c r="Q15" s="15"/>
    </row>
    <row r="16" spans="1:17" x14ac:dyDescent="0.15">
      <c r="B16" s="23"/>
      <c r="C16" s="97" t="s">
        <v>26</v>
      </c>
      <c r="D16" s="98"/>
      <c r="E16" s="98"/>
      <c r="F16" s="98"/>
      <c r="G16" s="98"/>
      <c r="H16" s="99"/>
      <c r="I16" s="20"/>
      <c r="J16" s="15"/>
      <c r="K16" s="15"/>
      <c r="L16" s="15"/>
      <c r="M16" s="15"/>
      <c r="N16" s="15"/>
      <c r="O16" s="15"/>
      <c r="P16" s="15"/>
      <c r="Q16" s="15"/>
    </row>
    <row r="17" spans="1:19" x14ac:dyDescent="0.15">
      <c r="B17" s="24"/>
      <c r="C17" s="95" t="s">
        <v>32</v>
      </c>
      <c r="D17" s="95"/>
      <c r="E17" s="95"/>
      <c r="F17" s="95"/>
      <c r="G17" s="95"/>
      <c r="H17" s="95"/>
      <c r="I17" s="20"/>
      <c r="J17" s="15"/>
      <c r="K17" s="15"/>
      <c r="L17" s="15"/>
      <c r="M17" s="15"/>
      <c r="N17" s="15"/>
      <c r="O17" s="15"/>
      <c r="P17" s="15"/>
      <c r="Q17" s="15"/>
    </row>
    <row r="18" spans="1:19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ht="14.25" x14ac:dyDescent="0.15">
      <c r="B19" s="19" t="s">
        <v>33</v>
      </c>
      <c r="C19" s="100" t="s">
        <v>25</v>
      </c>
      <c r="D19" s="101"/>
      <c r="E19" s="101"/>
      <c r="F19" s="101"/>
      <c r="G19" s="101"/>
      <c r="H19" s="102"/>
      <c r="I19" s="101" t="s">
        <v>25</v>
      </c>
      <c r="J19" s="101"/>
      <c r="K19" s="101"/>
      <c r="L19" s="101"/>
      <c r="M19" s="101"/>
      <c r="N19" s="102"/>
      <c r="O19" s="2"/>
      <c r="P19" s="2"/>
      <c r="Q19" s="2"/>
    </row>
    <row r="20" spans="1:19" x14ac:dyDescent="0.15">
      <c r="B20" s="23"/>
      <c r="C20" s="97" t="s">
        <v>26</v>
      </c>
      <c r="D20" s="98"/>
      <c r="E20" s="98"/>
      <c r="F20" s="98"/>
      <c r="G20" s="98"/>
      <c r="H20" s="99"/>
      <c r="I20" s="98" t="s">
        <v>26</v>
      </c>
      <c r="J20" s="98"/>
      <c r="K20" s="98"/>
      <c r="L20" s="98"/>
      <c r="M20" s="98"/>
      <c r="N20" s="99"/>
      <c r="P20" s="16"/>
      <c r="Q20" s="16"/>
      <c r="R20" s="16"/>
    </row>
    <row r="21" spans="1:19" x14ac:dyDescent="0.15">
      <c r="B21" s="24"/>
      <c r="C21" s="94" t="s">
        <v>27</v>
      </c>
      <c r="D21" s="95"/>
      <c r="E21" s="95"/>
      <c r="F21" s="95"/>
      <c r="G21" s="95"/>
      <c r="H21" s="96"/>
      <c r="I21" s="95" t="s">
        <v>32</v>
      </c>
      <c r="J21" s="95"/>
      <c r="K21" s="95"/>
      <c r="L21" s="95"/>
      <c r="M21" s="95"/>
      <c r="N21" s="96"/>
    </row>
    <row r="22" spans="1:19" ht="4.5" customHeight="1" x14ac:dyDescent="0.15">
      <c r="A22" s="1" t="s">
        <v>34</v>
      </c>
      <c r="B22"/>
      <c r="C22"/>
      <c r="I22"/>
    </row>
    <row r="23" spans="1:19" x14ac:dyDescent="0.15">
      <c r="B23" s="19" t="s">
        <v>35</v>
      </c>
      <c r="C23" s="100" t="s">
        <v>25</v>
      </c>
      <c r="D23" s="101"/>
      <c r="E23" s="101"/>
      <c r="F23" s="101"/>
      <c r="G23" s="101"/>
      <c r="H23" s="102"/>
      <c r="I23" s="101" t="s">
        <v>25</v>
      </c>
      <c r="J23" s="101"/>
      <c r="K23" s="101"/>
      <c r="L23" s="101"/>
      <c r="M23" s="101"/>
      <c r="N23" s="102"/>
      <c r="O23" s="6"/>
      <c r="P23" s="6"/>
      <c r="Q23" s="6"/>
      <c r="R23" s="6"/>
    </row>
    <row r="24" spans="1:19" x14ac:dyDescent="0.15">
      <c r="B24" s="23"/>
      <c r="C24" s="97" t="s">
        <v>26</v>
      </c>
      <c r="D24" s="98"/>
      <c r="E24" s="98"/>
      <c r="F24" s="98"/>
      <c r="G24" s="98"/>
      <c r="H24" s="99"/>
      <c r="I24" s="98" t="s">
        <v>29</v>
      </c>
      <c r="J24" s="98"/>
      <c r="K24" s="98"/>
      <c r="L24" s="98"/>
      <c r="M24" s="98"/>
      <c r="N24" s="99"/>
      <c r="O24" s="6"/>
      <c r="P24" s="6"/>
      <c r="Q24" s="6"/>
      <c r="R24" s="6"/>
    </row>
    <row r="25" spans="1:19" x14ac:dyDescent="0.15">
      <c r="B25" s="24"/>
      <c r="C25" s="94" t="s">
        <v>27</v>
      </c>
      <c r="D25" s="95"/>
      <c r="E25" s="95"/>
      <c r="F25" s="95"/>
      <c r="G25" s="95"/>
      <c r="H25" s="96"/>
      <c r="I25" s="95" t="s">
        <v>30</v>
      </c>
      <c r="J25" s="95"/>
      <c r="K25" s="95"/>
      <c r="L25" s="95"/>
      <c r="M25" s="95"/>
      <c r="N25" s="96"/>
      <c r="O25" s="17"/>
      <c r="P25" s="53"/>
      <c r="Q25" s="53"/>
      <c r="R25" s="53"/>
    </row>
    <row r="26" spans="1:19" ht="4.5" customHeight="1" x14ac:dyDescent="0.15">
      <c r="B26"/>
      <c r="C26"/>
    </row>
    <row r="27" spans="1:19" ht="15.95" customHeight="1" x14ac:dyDescent="0.15">
      <c r="A27" s="16"/>
      <c r="B27" s="19" t="s">
        <v>36</v>
      </c>
      <c r="C27" s="25" t="s">
        <v>37</v>
      </c>
      <c r="D27" s="25"/>
      <c r="E27" s="25"/>
      <c r="F27" s="25"/>
      <c r="G27" s="25"/>
      <c r="H27" s="25"/>
      <c r="I27" s="2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5.95" customHeight="1" x14ac:dyDescent="0.15">
      <c r="A28" s="16"/>
      <c r="B28" s="23"/>
      <c r="C28" s="27" t="s">
        <v>26</v>
      </c>
      <c r="D28" s="28"/>
      <c r="E28" s="28"/>
      <c r="F28" s="28"/>
      <c r="G28" s="28"/>
      <c r="H28" s="29"/>
      <c r="I28" s="30"/>
      <c r="J28" s="6"/>
      <c r="K28" s="6"/>
      <c r="L28" s="6"/>
      <c r="M28" s="6"/>
      <c r="N28" s="6"/>
      <c r="O28" s="16"/>
      <c r="P28" s="16"/>
      <c r="Q28" s="16"/>
      <c r="R28" s="16"/>
      <c r="S28" s="16"/>
    </row>
    <row r="29" spans="1:19" ht="15.95" customHeight="1" x14ac:dyDescent="0.15">
      <c r="A29" s="16"/>
      <c r="B29" s="24"/>
      <c r="C29" s="18" t="s">
        <v>27</v>
      </c>
      <c r="D29" s="18"/>
      <c r="E29" s="18"/>
      <c r="F29" s="18"/>
      <c r="G29" s="18"/>
      <c r="H29" s="18"/>
      <c r="I29" s="30"/>
      <c r="J29" s="6"/>
      <c r="K29" s="6"/>
      <c r="L29" s="6"/>
      <c r="M29" s="6"/>
      <c r="N29" s="6"/>
      <c r="O29" s="16"/>
      <c r="P29" s="16"/>
      <c r="Q29" s="16"/>
      <c r="R29" s="16"/>
      <c r="S29" s="16"/>
    </row>
    <row r="30" spans="1:19" ht="4.5" customHeight="1" x14ac:dyDescent="0.15">
      <c r="A30" s="16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.95" customHeight="1" x14ac:dyDescent="0.15">
      <c r="A31" s="16"/>
      <c r="B31" s="19" t="s">
        <v>38</v>
      </c>
      <c r="C31" s="101" t="s">
        <v>70</v>
      </c>
      <c r="D31" s="101"/>
      <c r="E31" s="101"/>
      <c r="F31" s="101"/>
      <c r="G31" s="101"/>
      <c r="H31" s="101"/>
      <c r="I31" s="30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5.95" customHeight="1" x14ac:dyDescent="0.15">
      <c r="A32" s="16"/>
      <c r="B32" s="23"/>
      <c r="C32" s="97" t="s">
        <v>39</v>
      </c>
      <c r="D32" s="98"/>
      <c r="E32" s="98"/>
      <c r="F32" s="98"/>
      <c r="G32" s="98"/>
      <c r="H32" s="99"/>
      <c r="I32" s="30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5.95" customHeight="1" x14ac:dyDescent="0.15">
      <c r="A33" s="16"/>
      <c r="B33" s="24"/>
      <c r="C33" s="95" t="s">
        <v>40</v>
      </c>
      <c r="D33" s="95"/>
      <c r="E33" s="95"/>
      <c r="F33" s="95"/>
      <c r="G33" s="95"/>
      <c r="H33" s="95"/>
      <c r="I33" s="30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9" x14ac:dyDescent="0.15">
      <c r="B35" s="19" t="s">
        <v>41</v>
      </c>
      <c r="C35" s="101" t="s">
        <v>25</v>
      </c>
      <c r="D35" s="101"/>
      <c r="E35" s="101"/>
      <c r="F35" s="101"/>
      <c r="G35" s="101"/>
      <c r="H35" s="101"/>
      <c r="I35" s="20"/>
      <c r="J35" s="15"/>
      <c r="K35" s="15"/>
      <c r="L35" s="15"/>
      <c r="M35" s="15"/>
      <c r="N35" s="15"/>
      <c r="O35" s="15"/>
      <c r="P35" s="15"/>
      <c r="Q35" s="15"/>
    </row>
    <row r="36" spans="1:19" x14ac:dyDescent="0.15">
      <c r="B36" s="23"/>
      <c r="C36" s="97" t="s">
        <v>26</v>
      </c>
      <c r="D36" s="98"/>
      <c r="E36" s="98"/>
      <c r="F36" s="98"/>
      <c r="G36" s="98"/>
      <c r="H36" s="99"/>
      <c r="I36" s="20"/>
      <c r="J36" s="15"/>
      <c r="K36" s="15"/>
      <c r="L36" s="15"/>
      <c r="M36" s="15"/>
      <c r="N36" s="15"/>
      <c r="O36" s="15"/>
      <c r="P36" s="15"/>
      <c r="Q36" s="15"/>
    </row>
    <row r="37" spans="1:19" x14ac:dyDescent="0.15">
      <c r="B37" s="24"/>
      <c r="C37" s="95" t="s">
        <v>27</v>
      </c>
      <c r="D37" s="95"/>
      <c r="E37" s="95"/>
      <c r="F37" s="95"/>
      <c r="G37" s="95"/>
      <c r="H37" s="95"/>
      <c r="I37" s="20"/>
      <c r="J37" s="15"/>
      <c r="K37" s="15"/>
      <c r="L37" s="15"/>
      <c r="M37" s="15"/>
      <c r="N37" s="15"/>
      <c r="O37" s="15"/>
      <c r="P37" s="15"/>
      <c r="Q37" s="15"/>
    </row>
    <row r="38" spans="1:19" ht="15.95" customHeight="1" x14ac:dyDescent="0.15">
      <c r="A38" s="16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5.95" customHeight="1" x14ac:dyDescent="0.15">
      <c r="A39" s="16"/>
      <c r="B39" s="100" t="s">
        <v>42</v>
      </c>
      <c r="C39" s="101"/>
      <c r="D39" s="101"/>
      <c r="E39" s="101"/>
      <c r="F39" s="101"/>
      <c r="G39" s="101"/>
      <c r="H39" s="102"/>
      <c r="I39" s="25" t="s">
        <v>43</v>
      </c>
      <c r="J39" s="5"/>
      <c r="K39" s="5"/>
      <c r="L39" s="5"/>
      <c r="M39" s="5"/>
      <c r="N39" s="13"/>
      <c r="O39" s="6"/>
      <c r="P39" s="6"/>
      <c r="Q39" s="6"/>
      <c r="R39" s="6"/>
      <c r="S39" s="6"/>
    </row>
    <row r="40" spans="1:19" ht="15.95" customHeight="1" x14ac:dyDescent="0.15">
      <c r="A40" s="16"/>
      <c r="B40" s="97" t="s">
        <v>44</v>
      </c>
      <c r="C40" s="98"/>
      <c r="D40" s="98"/>
      <c r="E40" s="98"/>
      <c r="F40" s="98"/>
      <c r="G40" s="98"/>
      <c r="H40" s="99"/>
      <c r="I40" s="28" t="s">
        <v>45</v>
      </c>
      <c r="J40" s="12"/>
      <c r="K40" s="12"/>
      <c r="L40" s="12"/>
      <c r="M40" s="12"/>
      <c r="N40" s="13"/>
      <c r="O40" s="6"/>
      <c r="P40" s="6"/>
      <c r="Q40" s="6"/>
      <c r="R40" s="6"/>
      <c r="S40" s="6"/>
    </row>
    <row r="41" spans="1:19" ht="15.95" customHeight="1" x14ac:dyDescent="0.15">
      <c r="A41" s="16"/>
      <c r="B41" s="97" t="s">
        <v>46</v>
      </c>
      <c r="C41" s="98"/>
      <c r="D41" s="98"/>
      <c r="E41" s="98"/>
      <c r="F41" s="98"/>
      <c r="G41" s="98"/>
      <c r="H41" s="99"/>
      <c r="I41" s="28" t="s">
        <v>47</v>
      </c>
      <c r="J41" s="12"/>
      <c r="K41" s="12"/>
      <c r="L41" s="12"/>
      <c r="M41" s="12"/>
      <c r="N41" s="31"/>
      <c r="O41" t="s">
        <v>48</v>
      </c>
      <c r="P41" s="6"/>
      <c r="Q41" s="6"/>
      <c r="R41" s="6"/>
      <c r="S41" s="6"/>
    </row>
    <row r="42" spans="1:19" ht="15.95" customHeight="1" x14ac:dyDescent="0.15">
      <c r="A42" s="16"/>
      <c r="B42" s="94" t="s">
        <v>49</v>
      </c>
      <c r="C42" s="95"/>
      <c r="D42" s="95"/>
      <c r="E42" s="95"/>
      <c r="F42" s="95"/>
      <c r="G42" s="95"/>
      <c r="H42" s="96"/>
      <c r="I42" s="18" t="s">
        <v>50</v>
      </c>
      <c r="J42" s="32"/>
      <c r="K42" s="32"/>
      <c r="L42" s="32"/>
      <c r="M42" s="32"/>
      <c r="N42" s="13"/>
      <c r="O42" s="6"/>
      <c r="P42" s="6"/>
      <c r="Q42" s="6"/>
      <c r="R42" s="6"/>
      <c r="S42" s="6"/>
    </row>
    <row r="43" spans="1:19" ht="15.95" customHeight="1" x14ac:dyDescent="0.15">
      <c r="A43" s="16"/>
      <c r="B43"/>
      <c r="C43"/>
      <c r="D43"/>
      <c r="E43"/>
      <c r="F43"/>
      <c r="G43"/>
      <c r="H43"/>
      <c r="I43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15.95" customHeight="1" x14ac:dyDescent="0.15">
      <c r="A44" s="1" t="s">
        <v>68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15">
      <c r="A45" s="16"/>
      <c r="B45" s="16"/>
    </row>
    <row r="46" spans="1:19" ht="15" customHeight="1" x14ac:dyDescent="0.15">
      <c r="A46" s="54" t="s">
        <v>2</v>
      </c>
      <c r="B46" s="55"/>
      <c r="C46" s="67" t="s">
        <v>110</v>
      </c>
      <c r="D46" s="103"/>
      <c r="E46" s="14"/>
      <c r="F46" s="70" t="s">
        <v>3</v>
      </c>
      <c r="G46" s="104"/>
      <c r="H46" s="33"/>
      <c r="I46" s="34"/>
      <c r="J46" s="14"/>
      <c r="K46" s="69"/>
      <c r="L46" s="55"/>
      <c r="M46" s="4" t="s">
        <v>51</v>
      </c>
      <c r="N46" s="4" t="s">
        <v>52</v>
      </c>
      <c r="O46" s="4" t="s">
        <v>53</v>
      </c>
      <c r="P46" s="4" t="s">
        <v>54</v>
      </c>
      <c r="Q46" s="4" t="s">
        <v>55</v>
      </c>
      <c r="R46" s="4" t="s">
        <v>56</v>
      </c>
      <c r="S46" s="11" t="s">
        <v>6</v>
      </c>
    </row>
    <row r="47" spans="1:19" ht="15" customHeight="1" x14ac:dyDescent="0.15">
      <c r="A47" s="58" t="s">
        <v>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19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62" t="s">
        <v>104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93"/>
      <c r="M49" s="35"/>
      <c r="N49" s="35"/>
      <c r="O49" s="35"/>
      <c r="P49" s="35"/>
      <c r="Q49" s="35"/>
      <c r="R49" s="35"/>
      <c r="S49" s="16"/>
    </row>
    <row r="50" spans="1:19" ht="15" customHeight="1" thickTop="1" x14ac:dyDescent="0.15">
      <c r="A50" s="64" t="s">
        <v>65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6"/>
      <c r="M50" s="36">
        <v>6</v>
      </c>
      <c r="N50" s="36">
        <v>6</v>
      </c>
      <c r="O50" s="36">
        <v>6</v>
      </c>
      <c r="P50" s="36">
        <v>6</v>
      </c>
      <c r="Q50" s="36">
        <v>6</v>
      </c>
      <c r="R50" s="36">
        <v>6</v>
      </c>
      <c r="S50" s="37">
        <v>36</v>
      </c>
    </row>
    <row r="51" spans="1:19" ht="15" customHeight="1" x14ac:dyDescent="0.15">
      <c r="A51" s="64" t="s">
        <v>102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11">
        <v>5</v>
      </c>
      <c r="N51" s="11">
        <v>5</v>
      </c>
      <c r="O51" s="11">
        <v>5</v>
      </c>
      <c r="P51" s="11">
        <v>5</v>
      </c>
      <c r="Q51" s="11">
        <v>5</v>
      </c>
      <c r="R51" s="11">
        <v>5</v>
      </c>
      <c r="S51" s="10">
        <v>30</v>
      </c>
    </row>
    <row r="52" spans="1:19" ht="15" customHeight="1" x14ac:dyDescent="0.15">
      <c r="A52" s="64" t="s">
        <v>14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/>
      <c r="R52" s="8">
        <v>83.3</v>
      </c>
      <c r="S52" s="10" t="s">
        <v>57</v>
      </c>
    </row>
    <row r="53" spans="1:19" ht="15" customHeight="1" x14ac:dyDescent="0.15">
      <c r="A53" s="83" t="s">
        <v>9</v>
      </c>
      <c r="B53" s="84"/>
      <c r="C53" s="84"/>
      <c r="D53" s="85"/>
      <c r="E53" s="58" t="s">
        <v>0</v>
      </c>
      <c r="F53" s="58"/>
      <c r="G53" s="58"/>
      <c r="H53" s="58" t="s">
        <v>58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88"/>
    </row>
    <row r="54" spans="1:19" ht="15" customHeight="1" x14ac:dyDescent="0.15">
      <c r="A54" s="86"/>
      <c r="B54" s="51"/>
      <c r="C54" s="51"/>
      <c r="D54" s="87"/>
      <c r="E54" s="58" t="s">
        <v>10</v>
      </c>
      <c r="F54" s="58"/>
      <c r="G54" s="58"/>
      <c r="H54" s="58" t="s">
        <v>59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88"/>
    </row>
    <row r="55" spans="1:19" ht="15" customHeight="1" x14ac:dyDescent="0.15">
      <c r="A55" s="86"/>
      <c r="B55" s="51"/>
      <c r="C55" s="51"/>
      <c r="D55" s="87"/>
      <c r="E55" s="58" t="s">
        <v>11</v>
      </c>
      <c r="F55" s="58"/>
      <c r="G55" s="58"/>
      <c r="H55" s="58" t="s">
        <v>60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88"/>
    </row>
    <row r="56" spans="1:19" ht="15" customHeight="1" x14ac:dyDescent="0.15">
      <c r="A56" s="86"/>
      <c r="B56" s="51"/>
      <c r="C56" s="51"/>
      <c r="D56" s="87"/>
      <c r="E56" s="58" t="s">
        <v>19</v>
      </c>
      <c r="F56" s="58"/>
      <c r="G56" s="58"/>
      <c r="H56" s="105" t="s">
        <v>61</v>
      </c>
      <c r="I56" s="70"/>
      <c r="J56" s="70"/>
      <c r="K56" s="70"/>
      <c r="L56" s="70"/>
      <c r="M56" s="70"/>
      <c r="N56" s="104"/>
      <c r="O56" s="105" t="s">
        <v>62</v>
      </c>
      <c r="P56" s="70"/>
      <c r="Q56" s="70"/>
      <c r="R56" s="70"/>
      <c r="S56" s="106"/>
    </row>
    <row r="57" spans="1:19" s="9" customFormat="1" ht="30" customHeight="1" x14ac:dyDescent="0.15">
      <c r="A57" s="76" t="s">
        <v>69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8"/>
    </row>
    <row r="58" spans="1:19" ht="15" customHeight="1" thickBot="1" x14ac:dyDescent="0.2">
      <c r="A58" s="79" t="s">
        <v>63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 t="s">
        <v>109</v>
      </c>
      <c r="S58" s="82"/>
    </row>
    <row r="59" spans="1:19" ht="14.25" thickTop="1" x14ac:dyDescent="0.15"/>
  </sheetData>
  <mergeCells count="54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算定表</vt:lpstr>
      <vt:lpstr>記載例</vt:lpstr>
      <vt:lpstr>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2018-08-20T02:06:55Z</dcterms:created>
  <dcterms:modified xsi:type="dcterms:W3CDTF">2024-12-24T00:31:40Z</dcterms:modified>
</cp:coreProperties>
</file>